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TRANSFER\Government &amp; Regulatory\Letters to Congress\2017 HHS Concerns\"/>
    </mc:Choice>
  </mc:AlternateContent>
  <bookViews>
    <workbookView xWindow="0" yWindow="0" windowWidth="21600" windowHeight="9600"/>
  </bookViews>
  <sheets>
    <sheet name="Sheet1" sheetId="1" r:id="rId1"/>
  </sheets>
  <definedNames>
    <definedName name="_xlnm._FilterDatabase" localSheetId="0" hidden="1">Sheet1!$A$3:$C$3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0" i="1"/>
  <c r="E11" i="1"/>
</calcChain>
</file>

<file path=xl/sharedStrings.xml><?xml version="1.0" encoding="utf-8"?>
<sst xmlns="http://schemas.openxmlformats.org/spreadsheetml/2006/main" count="147" uniqueCount="89">
  <si>
    <t>Senate Letter to HHS/CMS</t>
  </si>
  <si>
    <t>Signatures</t>
  </si>
  <si>
    <t>SD</t>
  </si>
  <si>
    <t>ND</t>
  </si>
  <si>
    <t>R</t>
  </si>
  <si>
    <t>D</t>
  </si>
  <si>
    <t>WV</t>
  </si>
  <si>
    <t>ME</t>
  </si>
  <si>
    <t>I</t>
  </si>
  <si>
    <t>ID</t>
  </si>
  <si>
    <t>MO</t>
  </si>
  <si>
    <t>MS</t>
  </si>
  <si>
    <t>MT</t>
  </si>
  <si>
    <t>KS</t>
  </si>
  <si>
    <t>MN</t>
  </si>
  <si>
    <t>WY</t>
  </si>
  <si>
    <t>Sen. Michael Bennet</t>
  </si>
  <si>
    <t>CO</t>
  </si>
  <si>
    <t>Sen. Chuck Grassley</t>
  </si>
  <si>
    <t>IA</t>
  </si>
  <si>
    <t>Sen. Mazie Hirono</t>
  </si>
  <si>
    <t>HI</t>
  </si>
  <si>
    <t>Sen. Patrick Leahy</t>
  </si>
  <si>
    <t>VT</t>
  </si>
  <si>
    <t>Sen.  John Thune</t>
  </si>
  <si>
    <t>Sen. Heidi Heitkamp</t>
  </si>
  <si>
    <t>Sen. Shelley Moore Capito</t>
  </si>
  <si>
    <t>Sen. Joe Manchin</t>
  </si>
  <si>
    <t>Sen. Angus King</t>
  </si>
  <si>
    <t>Sen. Mike Crapo</t>
  </si>
  <si>
    <t>Sen. Roy Blunt</t>
  </si>
  <si>
    <t>Sen. Thad Cochran</t>
  </si>
  <si>
    <t>Sen. Steve Daines</t>
  </si>
  <si>
    <t>Sen. Pat Roberts</t>
  </si>
  <si>
    <t>Sen. Jerry Moran</t>
  </si>
  <si>
    <t>Sen. Amy Klobuchar</t>
  </si>
  <si>
    <t>Sen. John Barrasso</t>
  </si>
  <si>
    <t>Sen. Jon Tester</t>
  </si>
  <si>
    <t>Sen. Tammy Baldwin</t>
  </si>
  <si>
    <t>WI</t>
  </si>
  <si>
    <t>Sen. Joni Ernst</t>
  </si>
  <si>
    <t>Sen. Jim Risch</t>
  </si>
  <si>
    <t>Sen. Joe Donnelly</t>
  </si>
  <si>
    <t>IN</t>
  </si>
  <si>
    <t>Sen. Sherrod Brown</t>
  </si>
  <si>
    <t>OH</t>
  </si>
  <si>
    <t>Sen. Richard Burr</t>
  </si>
  <si>
    <t>NC</t>
  </si>
  <si>
    <t>Sen. Mike Enzi</t>
  </si>
  <si>
    <t>Sen. Cory Gardner</t>
  </si>
  <si>
    <t>Sen. John McCain</t>
  </si>
  <si>
    <t>AZ</t>
  </si>
  <si>
    <t>Sen. Rand Paul</t>
  </si>
  <si>
    <t>KY</t>
  </si>
  <si>
    <t>Sen. Rob Portman</t>
  </si>
  <si>
    <t>Sen. Mike Rounds</t>
  </si>
  <si>
    <t>Sen. Debbie Stabenow</t>
  </si>
  <si>
    <t>MI</t>
  </si>
  <si>
    <t>Sen. Roger Wicker</t>
  </si>
  <si>
    <t>State</t>
  </si>
  <si>
    <t>Party</t>
  </si>
  <si>
    <t>* Lead Sponsors</t>
  </si>
  <si>
    <t>Sen. Lamar Alexander</t>
  </si>
  <si>
    <t>TN</t>
  </si>
  <si>
    <t>Sen. Bob Casey</t>
  </si>
  <si>
    <t>PA</t>
  </si>
  <si>
    <t>Sen. Tammy Duckworth</t>
  </si>
  <si>
    <t>IL</t>
  </si>
  <si>
    <t>Sen. John Hoeven</t>
  </si>
  <si>
    <t>Sen. Johnny Isakson</t>
  </si>
  <si>
    <t>GA</t>
  </si>
  <si>
    <t>Sen. Tim Kaine</t>
  </si>
  <si>
    <t>VA</t>
  </si>
  <si>
    <t>Sen. James Lankford</t>
  </si>
  <si>
    <t>OK</t>
  </si>
  <si>
    <t>Sen. Bill Nelson</t>
  </si>
  <si>
    <t>FL</t>
  </si>
  <si>
    <t>Sen. Marco Rubio</t>
  </si>
  <si>
    <t>Sen. Jeanne Shaheen</t>
  </si>
  <si>
    <t>NH</t>
  </si>
  <si>
    <t>Sen. Brian Schatz</t>
  </si>
  <si>
    <t>Sen. Richard Shelby</t>
  </si>
  <si>
    <t>AL</t>
  </si>
  <si>
    <t>Sen. Luther Strange</t>
  </si>
  <si>
    <t>Sen. Thom Tillis</t>
  </si>
  <si>
    <t>Republicans</t>
  </si>
  <si>
    <t>Democrats</t>
  </si>
  <si>
    <t>Total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</si>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</sst>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1" fillId="0" borderId="1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2" fillId="0" borderId="2" xfId="0" applyFont="1" applyBorder="1"/>
  </cellXfs>
  <cellStyles count="2">
    <cellStyle name="Heading 1" xfId="1" builtinId="1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G17" sqref="G17"/>
    </sheetView>
  </sheetViews>
  <sheetFormatPr defaultRowHeight="15" x14ac:dyDescent="0.25"/>
  <cols>
    <col min="1" max="1" width="33.42578125" bestFit="1" customWidth="1"/>
    <col min="3" max="3" width="9.5703125" customWidth="1"/>
    <col min="4" max="4" width="15.140625" bestFit="1" customWidth="1"/>
    <col min="5" max="5" width="8.42578125" bestFit="1" customWidth="1"/>
  </cols>
  <sheetData>
    <row r="1" spans="1:5" s="1" customFormat="1" ht="20.25" thickBot="1" x14ac:dyDescent="0.35">
      <c r="A1" s="1" t="s">
        <v>0</v>
      </c>
    </row>
    <row r="2" spans="1:5" ht="15.75" thickTop="1" x14ac:dyDescent="0.25"/>
    <row r="3" spans="1:5" x14ac:dyDescent="0.25">
      <c r="A3" s="3" t="s">
        <v>1</v>
      </c>
      <c r="B3" s="3" t="s">
        <v>59</v>
      </c>
      <c r="C3" s="3" t="s">
        <v>60</v>
      </c>
    </row>
    <row r="4" spans="1:5" s="2" customFormat="1" x14ac:dyDescent="0.25">
      <c r="A4" t="s">
        <v>81</v>
      </c>
      <c r="B4" t="s">
        <v>82</v>
      </c>
      <c r="C4" t="s">
        <v>4</v>
      </c>
    </row>
    <row r="5" spans="1:5" s="2" customFormat="1" x14ac:dyDescent="0.25">
      <c r="A5" t="s">
        <v>83</v>
      </c>
      <c r="B5" t="s">
        <v>82</v>
      </c>
      <c r="C5" t="s">
        <v>4</v>
      </c>
    </row>
    <row r="6" spans="1:5" x14ac:dyDescent="0.25">
      <c r="A6" t="s">
        <v>50</v>
      </c>
      <c r="B6" t="s">
        <v>51</v>
      </c>
      <c r="C6" t="s">
        <v>4</v>
      </c>
      <c r="D6" s="4" t="s">
        <v>61</v>
      </c>
    </row>
    <row r="7" spans="1:5" x14ac:dyDescent="0.25">
      <c r="A7" t="s">
        <v>49</v>
      </c>
      <c r="B7" t="s">
        <v>17</v>
      </c>
      <c r="C7" t="s">
        <v>4</v>
      </c>
    </row>
    <row r="8" spans="1:5" x14ac:dyDescent="0.25">
      <c r="A8" t="s">
        <v>16</v>
      </c>
      <c r="B8" t="s">
        <v>17</v>
      </c>
      <c r="C8" t="s">
        <v>5</v>
      </c>
    </row>
    <row r="9" spans="1:5" x14ac:dyDescent="0.25">
      <c r="A9" t="s">
        <v>75</v>
      </c>
      <c r="B9" t="s">
        <v>76</v>
      </c>
      <c r="C9" t="s">
        <v>5</v>
      </c>
    </row>
    <row r="10" spans="1:5" x14ac:dyDescent="0.25">
      <c r="A10" t="s">
        <v>77</v>
      </c>
      <c r="B10" t="s">
        <v>76</v>
      </c>
      <c r="C10" t="s">
        <v>4</v>
      </c>
      <c r="D10" s="5" t="s">
        <v>85</v>
      </c>
      <c r="E10" s="5">
        <f>COUNTIF(C4:C50,"R")</f>
        <v>28</v>
      </c>
    </row>
    <row r="11" spans="1:5" x14ac:dyDescent="0.25">
      <c r="A11" t="s">
        <v>69</v>
      </c>
      <c r="B11" t="s">
        <v>70</v>
      </c>
      <c r="C11" t="s">
        <v>4</v>
      </c>
      <c r="D11" s="5" t="s">
        <v>86</v>
      </c>
      <c r="E11" s="5">
        <f>COUNTIF(C4:C50,"D")</f>
        <v>17</v>
      </c>
    </row>
    <row r="12" spans="1:5" x14ac:dyDescent="0.25">
      <c r="A12" t="s">
        <v>20</v>
      </c>
      <c r="B12" t="s">
        <v>21</v>
      </c>
      <c r="C12" t="s">
        <v>5</v>
      </c>
      <c r="D12" s="5" t="s">
        <v>88</v>
      </c>
      <c r="E12" s="5">
        <f>COUNTIF(C5:C51,"I")</f>
        <v>1</v>
      </c>
    </row>
    <row r="13" spans="1:5" x14ac:dyDescent="0.25">
      <c r="A13" t="s">
        <v>80</v>
      </c>
      <c r="B13" t="s">
        <v>21</v>
      </c>
      <c r="C13" t="s">
        <v>5</v>
      </c>
      <c r="D13" s="6" t="s">
        <v>87</v>
      </c>
      <c r="E13" s="6">
        <f>SUM(E10:E12)</f>
        <v>46</v>
      </c>
    </row>
    <row r="14" spans="1:5" x14ac:dyDescent="0.25">
      <c r="A14" t="s">
        <v>18</v>
      </c>
      <c r="B14" t="s">
        <v>19</v>
      </c>
      <c r="C14" t="s">
        <v>4</v>
      </c>
    </row>
    <row r="15" spans="1:5" x14ac:dyDescent="0.25">
      <c r="A15" t="s">
        <v>40</v>
      </c>
      <c r="B15" t="s">
        <v>19</v>
      </c>
      <c r="C15" t="s">
        <v>4</v>
      </c>
    </row>
    <row r="16" spans="1:5" x14ac:dyDescent="0.25">
      <c r="A16" t="s">
        <v>41</v>
      </c>
      <c r="B16" t="s">
        <v>9</v>
      </c>
      <c r="C16" t="s">
        <v>4</v>
      </c>
    </row>
    <row r="17" spans="1:3" x14ac:dyDescent="0.25">
      <c r="A17" t="s">
        <v>29</v>
      </c>
      <c r="B17" t="s">
        <v>9</v>
      </c>
      <c r="C17" t="s">
        <v>4</v>
      </c>
    </row>
    <row r="18" spans="1:3" x14ac:dyDescent="0.25">
      <c r="A18" t="s">
        <v>66</v>
      </c>
      <c r="B18" t="s">
        <v>67</v>
      </c>
      <c r="C18" t="s">
        <v>5</v>
      </c>
    </row>
    <row r="19" spans="1:3" x14ac:dyDescent="0.25">
      <c r="A19" t="s">
        <v>42</v>
      </c>
      <c r="B19" t="s">
        <v>43</v>
      </c>
      <c r="C19" t="s">
        <v>5</v>
      </c>
    </row>
    <row r="20" spans="1:3" x14ac:dyDescent="0.25">
      <c r="A20" t="s">
        <v>34</v>
      </c>
      <c r="B20" t="s">
        <v>13</v>
      </c>
      <c r="C20" t="s">
        <v>4</v>
      </c>
    </row>
    <row r="21" spans="1:3" x14ac:dyDescent="0.25">
      <c r="A21" t="s">
        <v>33</v>
      </c>
      <c r="B21" t="s">
        <v>13</v>
      </c>
      <c r="C21" t="s">
        <v>4</v>
      </c>
    </row>
    <row r="22" spans="1:3" x14ac:dyDescent="0.25">
      <c r="A22" t="s">
        <v>52</v>
      </c>
      <c r="B22" t="s">
        <v>53</v>
      </c>
      <c r="C22" t="s">
        <v>4</v>
      </c>
    </row>
    <row r="23" spans="1:3" x14ac:dyDescent="0.25">
      <c r="A23" t="s">
        <v>28</v>
      </c>
      <c r="B23" t="s">
        <v>7</v>
      </c>
      <c r="C23" t="s">
        <v>8</v>
      </c>
    </row>
    <row r="24" spans="1:3" x14ac:dyDescent="0.25">
      <c r="A24" t="s">
        <v>56</v>
      </c>
      <c r="B24" t="s">
        <v>57</v>
      </c>
      <c r="C24" t="s">
        <v>5</v>
      </c>
    </row>
    <row r="25" spans="1:3" x14ac:dyDescent="0.25">
      <c r="A25" t="s">
        <v>35</v>
      </c>
      <c r="B25" t="s">
        <v>14</v>
      </c>
      <c r="C25" t="s">
        <v>5</v>
      </c>
    </row>
    <row r="26" spans="1:3" x14ac:dyDescent="0.25">
      <c r="A26" t="s">
        <v>30</v>
      </c>
      <c r="B26" t="s">
        <v>10</v>
      </c>
      <c r="C26" t="s">
        <v>4</v>
      </c>
    </row>
    <row r="27" spans="1:3" x14ac:dyDescent="0.25">
      <c r="A27" t="s">
        <v>58</v>
      </c>
      <c r="B27" t="s">
        <v>11</v>
      </c>
      <c r="C27" t="s">
        <v>4</v>
      </c>
    </row>
    <row r="28" spans="1:3" x14ac:dyDescent="0.25">
      <c r="A28" t="s">
        <v>31</v>
      </c>
      <c r="B28" t="s">
        <v>11</v>
      </c>
      <c r="C28" t="s">
        <v>4</v>
      </c>
    </row>
    <row r="29" spans="1:3" x14ac:dyDescent="0.25">
      <c r="A29" t="s">
        <v>37</v>
      </c>
      <c r="B29" t="s">
        <v>12</v>
      </c>
      <c r="C29" t="s">
        <v>5</v>
      </c>
    </row>
    <row r="30" spans="1:3" x14ac:dyDescent="0.25">
      <c r="A30" t="s">
        <v>32</v>
      </c>
      <c r="B30" t="s">
        <v>12</v>
      </c>
      <c r="C30" t="s">
        <v>4</v>
      </c>
    </row>
    <row r="31" spans="1:3" x14ac:dyDescent="0.25">
      <c r="A31" t="s">
        <v>46</v>
      </c>
      <c r="B31" t="s">
        <v>47</v>
      </c>
      <c r="C31" t="s">
        <v>4</v>
      </c>
    </row>
    <row r="32" spans="1:3" x14ac:dyDescent="0.25">
      <c r="A32" t="s">
        <v>84</v>
      </c>
      <c r="B32" t="s">
        <v>47</v>
      </c>
      <c r="C32" t="s">
        <v>4</v>
      </c>
    </row>
    <row r="33" spans="1:3" x14ac:dyDescent="0.25">
      <c r="A33" s="4" t="s">
        <v>25</v>
      </c>
      <c r="B33" s="2" t="s">
        <v>3</v>
      </c>
      <c r="C33" s="2" t="s">
        <v>5</v>
      </c>
    </row>
    <row r="34" spans="1:3" x14ac:dyDescent="0.25">
      <c r="A34" t="s">
        <v>68</v>
      </c>
      <c r="B34" t="s">
        <v>3</v>
      </c>
      <c r="C34" t="s">
        <v>4</v>
      </c>
    </row>
    <row r="35" spans="1:3" x14ac:dyDescent="0.25">
      <c r="A35" t="s">
        <v>78</v>
      </c>
      <c r="B35" t="s">
        <v>79</v>
      </c>
      <c r="C35" t="s">
        <v>5</v>
      </c>
    </row>
    <row r="36" spans="1:3" x14ac:dyDescent="0.25">
      <c r="A36" t="s">
        <v>54</v>
      </c>
      <c r="B36" t="s">
        <v>45</v>
      </c>
      <c r="C36" t="s">
        <v>4</v>
      </c>
    </row>
    <row r="37" spans="1:3" x14ac:dyDescent="0.25">
      <c r="A37" t="s">
        <v>44</v>
      </c>
      <c r="B37" t="s">
        <v>45</v>
      </c>
      <c r="C37" t="s">
        <v>5</v>
      </c>
    </row>
    <row r="38" spans="1:3" x14ac:dyDescent="0.25">
      <c r="A38" t="s">
        <v>73</v>
      </c>
      <c r="B38" t="s">
        <v>74</v>
      </c>
      <c r="C38" t="s">
        <v>4</v>
      </c>
    </row>
    <row r="39" spans="1:3" x14ac:dyDescent="0.25">
      <c r="A39" t="s">
        <v>64</v>
      </c>
      <c r="B39" t="s">
        <v>65</v>
      </c>
      <c r="C39" t="s">
        <v>5</v>
      </c>
    </row>
    <row r="40" spans="1:3" x14ac:dyDescent="0.25">
      <c r="A40" s="4" t="s">
        <v>24</v>
      </c>
      <c r="B40" s="2" t="s">
        <v>2</v>
      </c>
      <c r="C40" s="2" t="s">
        <v>4</v>
      </c>
    </row>
    <row r="41" spans="1:3" x14ac:dyDescent="0.25">
      <c r="A41" t="s">
        <v>55</v>
      </c>
      <c r="B41" t="s">
        <v>2</v>
      </c>
      <c r="C41" t="s">
        <v>4</v>
      </c>
    </row>
    <row r="42" spans="1:3" x14ac:dyDescent="0.25">
      <c r="A42" t="s">
        <v>62</v>
      </c>
      <c r="B42" t="s">
        <v>63</v>
      </c>
      <c r="C42" t="s">
        <v>4</v>
      </c>
    </row>
    <row r="43" spans="1:3" x14ac:dyDescent="0.25">
      <c r="A43" t="s">
        <v>71</v>
      </c>
      <c r="B43" t="s">
        <v>72</v>
      </c>
      <c r="C43" t="s">
        <v>5</v>
      </c>
    </row>
    <row r="44" spans="1:3" x14ac:dyDescent="0.25">
      <c r="A44" t="s">
        <v>22</v>
      </c>
      <c r="B44" t="s">
        <v>23</v>
      </c>
      <c r="C44" t="s">
        <v>5</v>
      </c>
    </row>
    <row r="45" spans="1:3" x14ac:dyDescent="0.25">
      <c r="A45" t="s">
        <v>38</v>
      </c>
      <c r="B45" t="s">
        <v>39</v>
      </c>
      <c r="C45" t="s">
        <v>5</v>
      </c>
    </row>
    <row r="46" spans="1:3" x14ac:dyDescent="0.25">
      <c r="A46" t="s">
        <v>27</v>
      </c>
      <c r="B46" t="s">
        <v>6</v>
      </c>
      <c r="C46" t="s">
        <v>5</v>
      </c>
    </row>
    <row r="47" spans="1:3" x14ac:dyDescent="0.25">
      <c r="A47" t="s">
        <v>26</v>
      </c>
      <c r="B47" t="s">
        <v>6</v>
      </c>
      <c r="C47" t="s">
        <v>4</v>
      </c>
    </row>
    <row r="48" spans="1:3" x14ac:dyDescent="0.25">
      <c r="A48" t="s">
        <v>36</v>
      </c>
      <c r="B48" t="s">
        <v>15</v>
      </c>
      <c r="C48" t="s">
        <v>4</v>
      </c>
    </row>
    <row r="49" spans="1:3" x14ac:dyDescent="0.25">
      <c r="A49" t="s">
        <v>48</v>
      </c>
      <c r="B49" t="s">
        <v>15</v>
      </c>
      <c r="C49" t="s">
        <v>4</v>
      </c>
    </row>
  </sheetData>
  <autoFilter ref="A3:C3">
    <sortState ref="A4:C49">
      <sortCondition ref="B3"/>
    </sortState>
  </autoFilter>
  <conditionalFormatting sqref="A4:A4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VGM Group,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emilyh</dc:creator>
  <cp:lastModifiedBy>collinb</cp:lastModifiedBy>
  <cp:lastPrinted>2017-07-11T14:41:18Z</cp:lastPrinted>
  <dcterms:created xsi:type="dcterms:W3CDTF">2017-06-29T14:22:14Z</dcterms:created>
  <dcterms:modified xsi:type="dcterms:W3CDTF">2017-07-12T02:57:22Z</dcterms:modified>
</cp:coreProperties>
</file>